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610" windowWidth="16755" windowHeight="9255" activeTab="0"/>
  </bookViews>
  <sheets>
    <sheet name="DEMANDA CUCIENEGA 2002B" sheetId="1" r:id="rId1"/>
  </sheets>
  <definedNames>
    <definedName name="_xlnm.Print_Area" localSheetId="0">'DEMANDA CUCIENEGA 2002B'!$B$1:$I$48</definedName>
  </definedNames>
  <calcPr fullCalcOnLoad="1"/>
</workbook>
</file>

<file path=xl/sharedStrings.xml><?xml version="1.0" encoding="utf-8"?>
<sst xmlns="http://schemas.openxmlformats.org/spreadsheetml/2006/main" count="80" uniqueCount="37">
  <si>
    <t>CENTRO UNIVERSITARIO DE LA CIENEGA</t>
  </si>
  <si>
    <t xml:space="preserve">ASPIRANTES REGISTRADOS </t>
  </si>
  <si>
    <t xml:space="preserve">ASPIRANTES CON TRAMITE COMPLETO </t>
  </si>
  <si>
    <t xml:space="preserve">NO ADMITIDOS </t>
  </si>
  <si>
    <t xml:space="preserve">ADMITIDOS </t>
  </si>
  <si>
    <t xml:space="preserve">CUPOS </t>
  </si>
  <si>
    <t xml:space="preserve">CUPOS DISPONIBLES </t>
  </si>
  <si>
    <t xml:space="preserve">Subtotal Licenciaturas </t>
  </si>
  <si>
    <t xml:space="preserve">Subtotal Técnico Superior </t>
  </si>
  <si>
    <t xml:space="preserve">CARRERA </t>
  </si>
  <si>
    <t>% DE ADMISION</t>
  </si>
  <si>
    <t xml:space="preserve">Abogado </t>
  </si>
  <si>
    <t xml:space="preserve">Químico Farmacobiólogo </t>
  </si>
  <si>
    <t xml:space="preserve">Licenciatura en Negocios Internacionales </t>
  </si>
  <si>
    <t xml:space="preserve">Ingeniero en Computación </t>
  </si>
  <si>
    <t xml:space="preserve">Licenciatura en Mercadotecnia </t>
  </si>
  <si>
    <t xml:space="preserve">Licenciado en Administración </t>
  </si>
  <si>
    <t xml:space="preserve">Licenciado en Contaduría Pública </t>
  </si>
  <si>
    <t xml:space="preserve">Ingeniero Industrial </t>
  </si>
  <si>
    <t xml:space="preserve">Licenciado en Informática </t>
  </si>
  <si>
    <t xml:space="preserve">Licenciatura en Recursos Humanos </t>
  </si>
  <si>
    <t xml:space="preserve">Ingeniero Químico </t>
  </si>
  <si>
    <t xml:space="preserve">Licenciatura en Educacion </t>
  </si>
  <si>
    <t xml:space="preserve">Técnico Superior en Admón. de Redes de Compúto </t>
  </si>
  <si>
    <t xml:space="preserve">TOTAL SEDE OCOTLAN </t>
  </si>
  <si>
    <t xml:space="preserve">  </t>
  </si>
  <si>
    <t xml:space="preserve">Técnico Superior Admon. en Redes de Computo </t>
  </si>
  <si>
    <t xml:space="preserve">Tecnico Superior Sistemas de Informacion </t>
  </si>
  <si>
    <t xml:space="preserve"> </t>
  </si>
  <si>
    <t xml:space="preserve">TOTAL SEDE ATOTONILCO </t>
  </si>
  <si>
    <t xml:space="preserve">TOTAL SEDE LA BARCA </t>
  </si>
  <si>
    <t xml:space="preserve">Administracion </t>
  </si>
  <si>
    <t xml:space="preserve">TOTAL  MODULO CEFERESO </t>
  </si>
  <si>
    <t xml:space="preserve">Total de Licenciaturas  </t>
  </si>
  <si>
    <t xml:space="preserve">Total de Técnico Superior  </t>
  </si>
  <si>
    <t xml:space="preserve">TOTAL CU CIENEGA </t>
  </si>
  <si>
    <t>DEMANDA POR CARRERA, NIVEL Y CENTRO 2002-B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</si>
</sst>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56"/>
      <name val="Calibri"/>
      <family val="2"/>
    </font>
    <font>
      <b/>
      <sz val="12"/>
      <color indexed="56"/>
      <name val="Calibri"/>
      <family val="2"/>
    </font>
    <font>
      <b/>
      <sz val="13"/>
      <color indexed="9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2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3" tint="-0.4999699890613556"/>
      <name val="Calibri"/>
      <family val="2"/>
    </font>
    <font>
      <b/>
      <sz val="12"/>
      <color theme="3" tint="-0.4999699890613556"/>
      <name val="Calibri"/>
      <family val="2"/>
    </font>
    <font>
      <b/>
      <sz val="13"/>
      <color theme="0"/>
      <name val="Calibri"/>
      <family val="2"/>
    </font>
    <font>
      <b/>
      <sz val="12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right" vertical="center"/>
    </xf>
    <xf numFmtId="0" fontId="5" fillId="14" borderId="10" xfId="0" applyFont="1" applyFill="1" applyBorder="1" applyAlignment="1">
      <alignment horizontal="right" vertical="center" wrapText="1"/>
    </xf>
    <xf numFmtId="0" fontId="45" fillId="34" borderId="10" xfId="0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/>
    </xf>
    <xf numFmtId="9" fontId="7" fillId="0" borderId="10" xfId="52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9" fontId="6" fillId="0" borderId="10" xfId="5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52" applyNumberFormat="1" applyFont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9" fontId="8" fillId="0" borderId="10" xfId="52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8"/>
  <sheetViews>
    <sheetView showGridLines="0" tabSelected="1" workbookViewId="0" topLeftCell="A1">
      <selection activeCell="B4" sqref="B4"/>
    </sheetView>
  </sheetViews>
  <sheetFormatPr defaultColWidth="11.421875" defaultRowHeight="15"/>
  <cols>
    <col min="2" max="2" width="47.140625" style="0" bestFit="1" customWidth="1"/>
    <col min="3" max="9" width="15.7109375" style="0" customWidth="1"/>
  </cols>
  <sheetData>
    <row r="1" spans="2:9" ht="26.25">
      <c r="B1" s="8" t="s">
        <v>36</v>
      </c>
      <c r="C1" s="9"/>
      <c r="D1" s="9"/>
      <c r="E1" s="9"/>
      <c r="F1" s="9"/>
      <c r="G1" s="9"/>
      <c r="H1" s="9"/>
      <c r="I1" s="9"/>
    </row>
    <row r="2" spans="2:9" ht="15" customHeight="1">
      <c r="B2" s="2"/>
      <c r="C2" s="3"/>
      <c r="D2" s="3"/>
      <c r="E2" s="3"/>
      <c r="F2" s="3"/>
      <c r="G2" s="3"/>
      <c r="H2" s="3"/>
      <c r="I2" s="3"/>
    </row>
    <row r="3" spans="2:9" ht="17.25">
      <c r="B3" s="10" t="s">
        <v>0</v>
      </c>
      <c r="C3" s="10"/>
      <c r="D3" s="10"/>
      <c r="E3" s="10"/>
      <c r="F3" s="10"/>
      <c r="G3" s="10"/>
      <c r="H3" s="10"/>
      <c r="I3" s="10"/>
    </row>
    <row r="4" spans="2:9" ht="47.25">
      <c r="B4" s="11" t="s">
        <v>9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10</v>
      </c>
    </row>
    <row r="5" spans="2:9" ht="15">
      <c r="B5" s="4" t="s">
        <v>11</v>
      </c>
      <c r="C5" s="12">
        <v>155</v>
      </c>
      <c r="D5" s="12">
        <v>122</v>
      </c>
      <c r="E5" s="12">
        <v>42</v>
      </c>
      <c r="F5" s="12">
        <v>80</v>
      </c>
      <c r="G5" s="12">
        <v>80</v>
      </c>
      <c r="H5" s="12">
        <v>0</v>
      </c>
      <c r="I5" s="13">
        <v>0.656</v>
      </c>
    </row>
    <row r="6" spans="2:9" ht="15">
      <c r="B6" s="4" t="s">
        <v>12</v>
      </c>
      <c r="C6" s="12">
        <v>125</v>
      </c>
      <c r="D6" s="12">
        <v>110</v>
      </c>
      <c r="E6" s="12">
        <v>60</v>
      </c>
      <c r="F6" s="12">
        <v>50</v>
      </c>
      <c r="G6" s="12">
        <v>50</v>
      </c>
      <c r="H6" s="12">
        <v>0</v>
      </c>
      <c r="I6" s="13">
        <v>0.455</v>
      </c>
    </row>
    <row r="7" spans="2:9" ht="15">
      <c r="B7" s="4" t="s">
        <v>13</v>
      </c>
      <c r="C7" s="12">
        <v>96</v>
      </c>
      <c r="D7" s="12">
        <v>85</v>
      </c>
      <c r="E7" s="12">
        <v>35</v>
      </c>
      <c r="F7" s="12">
        <v>50</v>
      </c>
      <c r="G7" s="12">
        <v>50</v>
      </c>
      <c r="H7" s="12">
        <v>0</v>
      </c>
      <c r="I7" s="13">
        <v>0.588</v>
      </c>
    </row>
    <row r="8" spans="2:9" ht="15">
      <c r="B8" s="4" t="s">
        <v>14</v>
      </c>
      <c r="C8" s="12">
        <v>122</v>
      </c>
      <c r="D8" s="12">
        <v>105</v>
      </c>
      <c r="E8" s="12">
        <v>55</v>
      </c>
      <c r="F8" s="12">
        <v>50</v>
      </c>
      <c r="G8" s="12">
        <v>50</v>
      </c>
      <c r="H8" s="12">
        <v>0</v>
      </c>
      <c r="I8" s="13">
        <v>0.476</v>
      </c>
    </row>
    <row r="9" spans="2:11" ht="15">
      <c r="B9" s="4" t="s">
        <v>15</v>
      </c>
      <c r="C9" s="12">
        <v>115</v>
      </c>
      <c r="D9" s="12">
        <v>99</v>
      </c>
      <c r="E9" s="12">
        <v>49</v>
      </c>
      <c r="F9" s="12">
        <v>50</v>
      </c>
      <c r="G9" s="12">
        <v>50</v>
      </c>
      <c r="H9" s="12">
        <v>0</v>
      </c>
      <c r="I9" s="13">
        <v>0.505</v>
      </c>
      <c r="K9" s="1"/>
    </row>
    <row r="10" spans="2:11" ht="15">
      <c r="B10" s="4" t="s">
        <v>16</v>
      </c>
      <c r="C10" s="12">
        <v>101</v>
      </c>
      <c r="D10" s="12">
        <v>84</v>
      </c>
      <c r="E10" s="12">
        <v>34</v>
      </c>
      <c r="F10" s="12">
        <v>50</v>
      </c>
      <c r="G10" s="12">
        <v>50</v>
      </c>
      <c r="H10" s="12">
        <v>0</v>
      </c>
      <c r="I10" s="13">
        <v>0.595</v>
      </c>
      <c r="K10" s="1"/>
    </row>
    <row r="11" spans="2:11" ht="15">
      <c r="B11" s="4" t="s">
        <v>17</v>
      </c>
      <c r="C11" s="12">
        <v>64</v>
      </c>
      <c r="D11" s="12">
        <v>46</v>
      </c>
      <c r="E11" s="12">
        <v>0</v>
      </c>
      <c r="F11" s="12">
        <v>46</v>
      </c>
      <c r="G11" s="12">
        <v>50</v>
      </c>
      <c r="H11" s="12">
        <v>4</v>
      </c>
      <c r="I11" s="13">
        <v>1</v>
      </c>
      <c r="K11" s="1"/>
    </row>
    <row r="12" spans="2:11" ht="15">
      <c r="B12" s="4" t="s">
        <v>18</v>
      </c>
      <c r="C12" s="12">
        <v>79</v>
      </c>
      <c r="D12" s="12">
        <v>71</v>
      </c>
      <c r="E12" s="12">
        <v>21</v>
      </c>
      <c r="F12" s="12">
        <v>50</v>
      </c>
      <c r="G12" s="12">
        <v>50</v>
      </c>
      <c r="H12" s="12">
        <v>0</v>
      </c>
      <c r="I12" s="13">
        <v>0.704</v>
      </c>
      <c r="K12" s="1"/>
    </row>
    <row r="13" spans="2:11" ht="15">
      <c r="B13" s="4" t="s">
        <v>19</v>
      </c>
      <c r="C13" s="12">
        <v>65</v>
      </c>
      <c r="D13" s="12">
        <v>59</v>
      </c>
      <c r="E13" s="12">
        <v>9</v>
      </c>
      <c r="F13" s="12">
        <v>50</v>
      </c>
      <c r="G13" s="12">
        <v>50</v>
      </c>
      <c r="H13" s="12">
        <v>0</v>
      </c>
      <c r="I13" s="13">
        <v>0.847</v>
      </c>
      <c r="K13" s="1"/>
    </row>
    <row r="14" spans="2:11" ht="15">
      <c r="B14" s="4" t="s">
        <v>20</v>
      </c>
      <c r="C14" s="12">
        <v>38</v>
      </c>
      <c r="D14" s="12">
        <v>32</v>
      </c>
      <c r="E14" s="12">
        <v>0</v>
      </c>
      <c r="F14" s="12">
        <v>32</v>
      </c>
      <c r="G14" s="12">
        <v>50</v>
      </c>
      <c r="H14" s="12">
        <v>18</v>
      </c>
      <c r="I14" s="13">
        <v>1</v>
      </c>
      <c r="K14" s="1"/>
    </row>
    <row r="15" spans="2:11" ht="15">
      <c r="B15" s="4" t="s">
        <v>21</v>
      </c>
      <c r="C15" s="12">
        <v>42</v>
      </c>
      <c r="D15" s="12">
        <v>36</v>
      </c>
      <c r="E15" s="12">
        <v>0</v>
      </c>
      <c r="F15" s="12">
        <v>36</v>
      </c>
      <c r="G15" s="12">
        <v>50</v>
      </c>
      <c r="H15" s="12">
        <v>14</v>
      </c>
      <c r="I15" s="13">
        <v>1</v>
      </c>
      <c r="K15" s="1"/>
    </row>
    <row r="16" spans="2:11" ht="15">
      <c r="B16" s="4" t="s">
        <v>22</v>
      </c>
      <c r="C16" s="12">
        <v>45</v>
      </c>
      <c r="D16" s="12">
        <v>39</v>
      </c>
      <c r="E16" s="12">
        <v>0</v>
      </c>
      <c r="F16" s="12">
        <v>39</v>
      </c>
      <c r="G16" s="12">
        <v>47</v>
      </c>
      <c r="H16" s="12">
        <v>8</v>
      </c>
      <c r="I16" s="13">
        <v>1</v>
      </c>
      <c r="K16" s="1"/>
    </row>
    <row r="17" spans="2:11" ht="15.75">
      <c r="B17" s="7" t="s">
        <v>7</v>
      </c>
      <c r="C17" s="14">
        <v>1047</v>
      </c>
      <c r="D17" s="14">
        <v>888</v>
      </c>
      <c r="E17" s="14">
        <v>305</v>
      </c>
      <c r="F17" s="14">
        <v>583</v>
      </c>
      <c r="G17" s="14">
        <v>627</v>
      </c>
      <c r="H17" s="14">
        <v>44</v>
      </c>
      <c r="I17" s="15">
        <v>0.657</v>
      </c>
      <c r="K17" s="1"/>
    </row>
    <row r="18" spans="2:11" ht="15">
      <c r="B18" s="4" t="s">
        <v>23</v>
      </c>
      <c r="C18" s="12">
        <v>1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3">
        <v>0</v>
      </c>
      <c r="K18" s="1"/>
    </row>
    <row r="19" spans="2:11" ht="15.75">
      <c r="B19" s="7" t="s">
        <v>8</v>
      </c>
      <c r="C19" s="14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>
        <v>0</v>
      </c>
      <c r="K19" s="1"/>
    </row>
    <row r="20" spans="3:11" ht="15">
      <c r="C20" s="16"/>
      <c r="D20" s="16"/>
      <c r="E20" s="16"/>
      <c r="F20" s="16"/>
      <c r="G20" s="16"/>
      <c r="H20" s="16"/>
      <c r="I20" s="16"/>
      <c r="K20" s="1"/>
    </row>
    <row r="21" spans="2:11" ht="15.75">
      <c r="B21" s="6" t="s">
        <v>24</v>
      </c>
      <c r="C21" s="14">
        <v>1048</v>
      </c>
      <c r="D21" s="14">
        <v>888</v>
      </c>
      <c r="E21" s="14">
        <v>305</v>
      </c>
      <c r="F21" s="14">
        <v>583</v>
      </c>
      <c r="G21" s="14">
        <v>627</v>
      </c>
      <c r="H21" s="14">
        <v>44</v>
      </c>
      <c r="I21" s="15">
        <v>0.657</v>
      </c>
      <c r="K21" s="1"/>
    </row>
    <row r="22" spans="8:11" ht="15">
      <c r="H22" t="s">
        <v>25</v>
      </c>
      <c r="K22" s="1"/>
    </row>
    <row r="23" spans="2:11" ht="47.25">
      <c r="B23" s="11" t="s">
        <v>9</v>
      </c>
      <c r="C23" s="11" t="s">
        <v>1</v>
      </c>
      <c r="D23" s="11" t="s">
        <v>2</v>
      </c>
      <c r="E23" s="11" t="s">
        <v>3</v>
      </c>
      <c r="F23" s="11" t="s">
        <v>4</v>
      </c>
      <c r="G23" s="11" t="s">
        <v>5</v>
      </c>
      <c r="H23" s="11" t="s">
        <v>6</v>
      </c>
      <c r="I23" s="11" t="s">
        <v>10</v>
      </c>
      <c r="K23" s="1"/>
    </row>
    <row r="24" spans="2:11" ht="15">
      <c r="B24" s="4" t="s">
        <v>11</v>
      </c>
      <c r="C24" s="12">
        <v>47</v>
      </c>
      <c r="D24" s="12">
        <v>43</v>
      </c>
      <c r="E24" s="12">
        <v>3</v>
      </c>
      <c r="F24" s="12">
        <v>40</v>
      </c>
      <c r="G24" s="12">
        <v>40</v>
      </c>
      <c r="H24" s="12">
        <v>0</v>
      </c>
      <c r="I24" s="13">
        <v>0.93</v>
      </c>
      <c r="K24" s="1"/>
    </row>
    <row r="25" spans="2:11" ht="15">
      <c r="B25" s="4" t="s">
        <v>17</v>
      </c>
      <c r="C25" s="12">
        <v>36</v>
      </c>
      <c r="D25" s="12">
        <v>34</v>
      </c>
      <c r="E25" s="12">
        <v>0</v>
      </c>
      <c r="F25" s="12">
        <v>34</v>
      </c>
      <c r="G25" s="12">
        <v>50</v>
      </c>
      <c r="H25" s="12">
        <v>16</v>
      </c>
      <c r="I25" s="13">
        <v>1</v>
      </c>
      <c r="K25" s="1"/>
    </row>
    <row r="26" spans="2:11" ht="15.75">
      <c r="B26" s="7" t="s">
        <v>7</v>
      </c>
      <c r="C26" s="14">
        <v>83</v>
      </c>
      <c r="D26" s="14">
        <v>77</v>
      </c>
      <c r="E26" s="14">
        <v>3</v>
      </c>
      <c r="F26" s="14">
        <v>74</v>
      </c>
      <c r="G26" s="14">
        <v>90</v>
      </c>
      <c r="H26" s="14">
        <v>16</v>
      </c>
      <c r="I26" s="15">
        <v>0.961</v>
      </c>
      <c r="K26" s="1"/>
    </row>
    <row r="27" spans="2:11" ht="15">
      <c r="B27" s="4" t="s">
        <v>26</v>
      </c>
      <c r="C27" s="12">
        <v>15</v>
      </c>
      <c r="D27" s="12">
        <v>15</v>
      </c>
      <c r="E27" s="12">
        <v>0</v>
      </c>
      <c r="F27" s="12">
        <v>15</v>
      </c>
      <c r="G27" s="12">
        <v>50</v>
      </c>
      <c r="H27" s="12">
        <v>35</v>
      </c>
      <c r="I27" s="13">
        <v>1</v>
      </c>
      <c r="K27" s="1"/>
    </row>
    <row r="28" spans="2:9" ht="15">
      <c r="B28" s="4" t="s">
        <v>27</v>
      </c>
      <c r="C28" s="12">
        <v>5</v>
      </c>
      <c r="D28" s="12">
        <v>2</v>
      </c>
      <c r="E28" s="12">
        <v>2</v>
      </c>
      <c r="F28" s="12">
        <v>0</v>
      </c>
      <c r="G28" s="12">
        <v>0</v>
      </c>
      <c r="H28" s="12">
        <v>0</v>
      </c>
      <c r="I28" s="13" t="s">
        <v>28</v>
      </c>
    </row>
    <row r="29" spans="2:9" ht="15.75">
      <c r="B29" s="7" t="s">
        <v>8</v>
      </c>
      <c r="C29" s="14">
        <v>20</v>
      </c>
      <c r="D29" s="14">
        <v>17</v>
      </c>
      <c r="E29" s="14">
        <v>2</v>
      </c>
      <c r="F29" s="14">
        <v>15</v>
      </c>
      <c r="G29" s="14">
        <v>50</v>
      </c>
      <c r="H29" s="14">
        <v>35</v>
      </c>
      <c r="I29" s="15">
        <v>0.882</v>
      </c>
    </row>
    <row r="30" ht="15">
      <c r="K30" s="1"/>
    </row>
    <row r="31" spans="2:9" ht="15.75">
      <c r="B31" s="6" t="s">
        <v>29</v>
      </c>
      <c r="C31" s="14">
        <v>103</v>
      </c>
      <c r="D31" s="14">
        <v>94</v>
      </c>
      <c r="E31" s="14">
        <v>5</v>
      </c>
      <c r="F31" s="14">
        <v>89</v>
      </c>
      <c r="G31" s="14">
        <v>140</v>
      </c>
      <c r="H31" s="14">
        <v>51</v>
      </c>
      <c r="I31" s="15">
        <v>0.947</v>
      </c>
    </row>
    <row r="32" spans="3:9" ht="15">
      <c r="C32" s="16"/>
      <c r="D32" s="16"/>
      <c r="E32" s="16"/>
      <c r="F32" s="16"/>
      <c r="G32" s="16"/>
      <c r="H32" s="16"/>
      <c r="I32" s="16"/>
    </row>
    <row r="33" spans="2:9" ht="47.25">
      <c r="B33" s="11" t="s">
        <v>9</v>
      </c>
      <c r="C33" s="11" t="s">
        <v>1</v>
      </c>
      <c r="D33" s="11" t="s">
        <v>2</v>
      </c>
      <c r="E33" s="11" t="s">
        <v>3</v>
      </c>
      <c r="F33" s="11" t="s">
        <v>4</v>
      </c>
      <c r="G33" s="11" t="s">
        <v>5</v>
      </c>
      <c r="H33" s="11" t="s">
        <v>6</v>
      </c>
      <c r="I33" s="11" t="s">
        <v>10</v>
      </c>
    </row>
    <row r="34" spans="2:9" ht="15">
      <c r="B34" s="4" t="s">
        <v>11</v>
      </c>
      <c r="C34" s="12">
        <v>43</v>
      </c>
      <c r="D34" s="12">
        <v>29</v>
      </c>
      <c r="E34" s="12">
        <v>0</v>
      </c>
      <c r="F34" s="12">
        <v>29</v>
      </c>
      <c r="G34" s="12">
        <v>40</v>
      </c>
      <c r="H34" s="12">
        <v>11</v>
      </c>
      <c r="I34" s="13">
        <v>1</v>
      </c>
    </row>
    <row r="35" spans="2:9" ht="15">
      <c r="B35" s="4" t="s">
        <v>16</v>
      </c>
      <c r="C35" s="12">
        <v>14</v>
      </c>
      <c r="D35" s="12">
        <v>9</v>
      </c>
      <c r="E35" s="12">
        <v>0</v>
      </c>
      <c r="F35" s="12">
        <v>9</v>
      </c>
      <c r="G35" s="12">
        <v>50</v>
      </c>
      <c r="H35" s="12">
        <v>41</v>
      </c>
      <c r="I35" s="13">
        <v>1</v>
      </c>
    </row>
    <row r="36" spans="2:9" ht="15">
      <c r="B36" s="4" t="s">
        <v>17</v>
      </c>
      <c r="C36" s="12">
        <v>21</v>
      </c>
      <c r="D36" s="12">
        <v>18</v>
      </c>
      <c r="E36" s="12">
        <v>0</v>
      </c>
      <c r="F36" s="12">
        <v>18</v>
      </c>
      <c r="G36" s="12">
        <v>50</v>
      </c>
      <c r="H36" s="12">
        <v>32</v>
      </c>
      <c r="I36" s="13">
        <v>1</v>
      </c>
    </row>
    <row r="37" spans="2:9" ht="15.75">
      <c r="B37" s="7" t="s">
        <v>30</v>
      </c>
      <c r="C37" s="14">
        <v>78</v>
      </c>
      <c r="D37" s="14">
        <v>56</v>
      </c>
      <c r="E37" s="14">
        <v>0</v>
      </c>
      <c r="F37" s="14">
        <v>56</v>
      </c>
      <c r="G37" s="14">
        <v>140</v>
      </c>
      <c r="H37" s="14">
        <v>84</v>
      </c>
      <c r="I37" s="15">
        <v>1</v>
      </c>
    </row>
    <row r="38" spans="2:9" ht="15">
      <c r="B38" t="s">
        <v>25</v>
      </c>
      <c r="C38" s="16"/>
      <c r="D38" s="16"/>
      <c r="E38" s="16"/>
      <c r="F38" s="16"/>
      <c r="G38" s="16" t="s">
        <v>25</v>
      </c>
      <c r="H38" s="16" t="s">
        <v>25</v>
      </c>
      <c r="I38" s="16"/>
    </row>
    <row r="39" spans="2:9" ht="47.25">
      <c r="B39" s="11" t="s">
        <v>9</v>
      </c>
      <c r="C39" s="11" t="s">
        <v>1</v>
      </c>
      <c r="D39" s="11" t="s">
        <v>2</v>
      </c>
      <c r="E39" s="11" t="s">
        <v>3</v>
      </c>
      <c r="F39" s="11" t="s">
        <v>4</v>
      </c>
      <c r="G39" s="11" t="s">
        <v>5</v>
      </c>
      <c r="H39" s="11" t="s">
        <v>6</v>
      </c>
      <c r="I39" s="11" t="s">
        <v>10</v>
      </c>
    </row>
    <row r="40" spans="2:9" ht="15">
      <c r="B40" s="4" t="s">
        <v>11</v>
      </c>
      <c r="C40" s="12">
        <v>46</v>
      </c>
      <c r="D40" s="12">
        <v>33</v>
      </c>
      <c r="E40" s="12">
        <v>0</v>
      </c>
      <c r="F40" s="12">
        <v>33</v>
      </c>
      <c r="G40" s="12">
        <v>50</v>
      </c>
      <c r="H40" s="12">
        <v>17</v>
      </c>
      <c r="I40" s="13">
        <v>1</v>
      </c>
    </row>
    <row r="41" spans="2:9" ht="15">
      <c r="B41" s="4" t="s">
        <v>31</v>
      </c>
      <c r="C41" s="12">
        <v>19</v>
      </c>
      <c r="D41" s="12">
        <v>15</v>
      </c>
      <c r="E41" s="12">
        <v>0</v>
      </c>
      <c r="F41" s="12">
        <v>15</v>
      </c>
      <c r="G41" s="12">
        <v>20</v>
      </c>
      <c r="H41" s="12">
        <v>5</v>
      </c>
      <c r="I41" s="13">
        <v>1</v>
      </c>
    </row>
    <row r="42" spans="2:9" ht="15.75">
      <c r="B42" s="7" t="s">
        <v>32</v>
      </c>
      <c r="C42" s="14">
        <v>65</v>
      </c>
      <c r="D42" s="14">
        <v>48</v>
      </c>
      <c r="E42" s="14">
        <v>0</v>
      </c>
      <c r="F42" s="14">
        <v>48</v>
      </c>
      <c r="G42" s="14">
        <v>70</v>
      </c>
      <c r="H42" s="14">
        <v>22</v>
      </c>
      <c r="I42" s="15">
        <v>1</v>
      </c>
    </row>
    <row r="43" spans="3:9" ht="15">
      <c r="C43" s="16"/>
      <c r="D43" s="16"/>
      <c r="E43" s="16"/>
      <c r="F43" s="16"/>
      <c r="G43" s="16"/>
      <c r="H43" s="16"/>
      <c r="I43" s="16"/>
    </row>
    <row r="44" spans="2:9" ht="47.25">
      <c r="B44" s="11" t="s">
        <v>9</v>
      </c>
      <c r="C44" s="11" t="s">
        <v>1</v>
      </c>
      <c r="D44" s="11" t="s">
        <v>2</v>
      </c>
      <c r="E44" s="11" t="s">
        <v>3</v>
      </c>
      <c r="F44" s="11" t="s">
        <v>4</v>
      </c>
      <c r="G44" s="11" t="s">
        <v>5</v>
      </c>
      <c r="H44" s="11" t="s">
        <v>6</v>
      </c>
      <c r="I44" s="11" t="s">
        <v>10</v>
      </c>
    </row>
    <row r="45" spans="2:9" ht="15.75">
      <c r="B45" s="6" t="s">
        <v>33</v>
      </c>
      <c r="C45" s="14">
        <f aca="true" t="shared" si="0" ref="C45:H45">+C42+C37+C26+C17</f>
        <v>1273</v>
      </c>
      <c r="D45" s="14">
        <f t="shared" si="0"/>
        <v>1069</v>
      </c>
      <c r="E45" s="14">
        <f t="shared" si="0"/>
        <v>308</v>
      </c>
      <c r="F45" s="14">
        <f t="shared" si="0"/>
        <v>761</v>
      </c>
      <c r="G45" s="14">
        <f t="shared" si="0"/>
        <v>927</v>
      </c>
      <c r="H45" s="14">
        <f t="shared" si="0"/>
        <v>166</v>
      </c>
      <c r="I45" s="15">
        <f>+F45/D45</f>
        <v>0.7118802619270346</v>
      </c>
    </row>
    <row r="46" spans="2:9" ht="15.75">
      <c r="B46" s="6" t="s">
        <v>34</v>
      </c>
      <c r="C46" s="14">
        <f>+C29+C19</f>
        <v>21</v>
      </c>
      <c r="D46" s="14">
        <f>+D29+D19</f>
        <v>17</v>
      </c>
      <c r="E46" s="14">
        <f>+E29+E19</f>
        <v>2</v>
      </c>
      <c r="F46" s="14">
        <f>+F29+F19</f>
        <v>15</v>
      </c>
      <c r="G46" s="14">
        <f>+G29+G19</f>
        <v>50</v>
      </c>
      <c r="H46" s="14">
        <f>+H29+H19</f>
        <v>35</v>
      </c>
      <c r="I46" s="15">
        <f>+F46/D46</f>
        <v>0.8823529411764706</v>
      </c>
    </row>
    <row r="47" spans="3:9" ht="15">
      <c r="C47" s="16"/>
      <c r="D47" s="16"/>
      <c r="E47" s="16"/>
      <c r="F47" s="16"/>
      <c r="G47" s="16"/>
      <c r="H47" s="16"/>
      <c r="I47" s="17"/>
    </row>
    <row r="48" spans="2:9" ht="17.25">
      <c r="B48" s="5" t="s">
        <v>35</v>
      </c>
      <c r="C48" s="18">
        <f>+C45+C46</f>
        <v>1294</v>
      </c>
      <c r="D48" s="18">
        <f>+D45+D46</f>
        <v>1086</v>
      </c>
      <c r="E48" s="18">
        <f>+E45+E46</f>
        <v>310</v>
      </c>
      <c r="F48" s="18">
        <f>+F45+F46</f>
        <v>776</v>
      </c>
      <c r="G48" s="18">
        <f>+G45+G46</f>
        <v>977</v>
      </c>
      <c r="H48" s="18">
        <f>+H45+H46</f>
        <v>201</v>
      </c>
      <c r="I48" s="19">
        <f>+F48/D48</f>
        <v>0.714548802946593</v>
      </c>
    </row>
  </sheetData>
  <sheetProtection/>
  <mergeCells count="2">
    <mergeCell ref="B1:I1"/>
    <mergeCell ref="B3:I3"/>
  </mergeCells>
  <printOptions horizontalCentered="1"/>
  <pageMargins left="0.7086614173228347" right="0.7086614173228347" top="1.5748031496062993" bottom="0.7874015748031497" header="0.31496062992125984" footer="0.31496062992125984"/>
  <pageSetup horizontalDpi="600" verticalDpi="600" orientation="landscape" scale="77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Cuadros</dc:creator>
  <cp:keywords/>
  <dc:description/>
  <cp:lastModifiedBy>Rivas Nuño, Roberto</cp:lastModifiedBy>
  <cp:lastPrinted>2011-10-25T19:27:37Z</cp:lastPrinted>
  <dcterms:created xsi:type="dcterms:W3CDTF">2011-05-23T18:01:12Z</dcterms:created>
  <dcterms:modified xsi:type="dcterms:W3CDTF">2011-10-25T19:28:02Z</dcterms:modified>
  <cp:category/>
  <cp:version/>
  <cp:contentType/>
  <cp:contentStatus/>
</cp:coreProperties>
</file>